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ΠΡΟΣΦΟΡΑ" sheetId="1" r:id="rId1"/>
    <sheet name="προυπολογισμος" sheetId="2" r:id="rId2"/>
  </sheets>
  <definedNames>
    <definedName name="_xlnm.Print_Area" localSheetId="0">'ΠΡΟΣΦΟΡΑ'!$A$1:$H$50</definedName>
    <definedName name="_xlnm.Print_Area" localSheetId="1">'προυπολογισμος'!$A$1:$H$50</definedName>
  </definedNames>
  <calcPr fullCalcOnLoad="1"/>
</workbook>
</file>

<file path=xl/sharedStrings.xml><?xml version="1.0" encoding="utf-8"?>
<sst xmlns="http://schemas.openxmlformats.org/spreadsheetml/2006/main" count="90" uniqueCount="43">
  <si>
    <t xml:space="preserve">     ΤΕΧΝΙΚH ΥΠΗΡΕΣIA</t>
  </si>
  <si>
    <t xml:space="preserve">Δ/ΝΣΗ  ΣΥΝΤΗΡΗΣΗΣ  ΕΡΓΩΝ </t>
  </si>
  <si>
    <t xml:space="preserve">   ΚΑΙ  ΗΛΕΚΤΡΟΦΩΤΙΣΜΟΥ</t>
  </si>
  <si>
    <t>Α/Α</t>
  </si>
  <si>
    <t>ΜΟΝΑΔΑ ΜΕΤΡΗΣΗΣ</t>
  </si>
  <si>
    <t>ΠΟΣΟΤΗΤΑ</t>
  </si>
  <si>
    <t>ΤΙΜΗ ΜΟΝΑΔΟΣ</t>
  </si>
  <si>
    <t>ΟΛΙΚΗ ΔΑΠΑΝΗ</t>
  </si>
  <si>
    <t>Φ.Π.Α.  23%</t>
  </si>
  <si>
    <t>ΘΕΩΡΗΘΗΚΕ</t>
  </si>
  <si>
    <t xml:space="preserve">                        </t>
  </si>
  <si>
    <t xml:space="preserve">Η    Συντάξασα </t>
  </si>
  <si>
    <t>ΣΩΤΗΡΗΣ ΠΑΠΑΝΙΚΟΛΑΟΥ</t>
  </si>
  <si>
    <t>ΒΑΣΙΛΙΚΗ ΤΣΙΤΩΝΑ</t>
  </si>
  <si>
    <t>ΠΟΛΙΤΙΚΟΣ ΜΗΧΑΝΙΚΟΣ Τ.Ε.</t>
  </si>
  <si>
    <t>ΤΕΜ</t>
  </si>
  <si>
    <t>ΑΘΡΟΙΣΜΑ</t>
  </si>
  <si>
    <t>ΓΕΝΙΚΟ ΣΥΝΟΛΟ</t>
  </si>
  <si>
    <t>ΣΥΝΟΛΟ</t>
  </si>
  <si>
    <t xml:space="preserve"> ΕΛΛΗΝΙΚΗ ΔΗΜΟΚΡΑΤΙΑ </t>
  </si>
  <si>
    <t xml:space="preserve"> ΝΟΜΟΣ ΘΕΣΣΑΛΟΝΙΚΗΣ</t>
  </si>
  <si>
    <t>ΔΗΜΟΣ ΚΟΡΔΕΛΙΟΥ -  ΕΥΟΣΜΟΥ</t>
  </si>
  <si>
    <r>
      <t xml:space="preserve">            </t>
    </r>
    <r>
      <rPr>
        <b/>
        <u val="single"/>
        <sz val="14"/>
        <rFont val="Arial Greek"/>
        <family val="2"/>
      </rPr>
      <t xml:space="preserve">Π Ρ Ο Ϋ Π Ο Λ Ο Γ Ι Σ Μ Ο Σ   Μ Ε Λ Ε Τ Η Σ </t>
    </r>
  </si>
  <si>
    <r>
      <t xml:space="preserve">            </t>
    </r>
    <r>
      <rPr>
        <b/>
        <u val="single"/>
        <sz val="14"/>
        <rFont val="Arial Greek"/>
        <family val="2"/>
      </rPr>
      <t xml:space="preserve">Π Ρ Ο Ϋ Π Ο Λ Ο Γ Ι Σ Μ Ο Σ   Π Ρ Ο Σ Φ Ο Ρ Α Σ </t>
    </r>
  </si>
  <si>
    <t>"ΠΡΟΜΗΘΕΙΑ ΕΞΟΠΛΙΣΜΟΥ ΓΙΑ ΤΗΝ ΚΑΛΥΨΗ ΔΡΑΣΕΩΝ ΠΥΡΟΠΡΟΣΤΑΣΙΑΣ"</t>
  </si>
  <si>
    <t>ΜΑΝΙΚΑ 11/4", 8atm</t>
  </si>
  <si>
    <t>M</t>
  </si>
  <si>
    <t>ΣΩΛΗΝΑΣ ΚΙΤΡΙΝΟΣΚΗΠΟΥ 1/2"χ16mm</t>
  </si>
  <si>
    <t>ΠΛΑΣΤΙΚΑ ΤΕΠΟΖΙΤΑ ΜΕ ΜΕΤΑΛΛΙΚΟ ΚΑΝΙΣΤΡΟ ΧΩΡΗΤΙΚΟΤΗΤΑΣ 1000 lit</t>
  </si>
  <si>
    <t>ΤΣΑΠΑ ΤΕΤΡΑΓΩΝΗ Β.Τ. ΜΕ ΣΤΥΛΙΑΡΙ</t>
  </si>
  <si>
    <t>ΓΚΑΣΜΑΣ ΚΑΙ ΣΤΥΛΙΑΡΙ</t>
  </si>
  <si>
    <t>ΦΤΥΑΡΙ ΑΠΛΟ ΠΤΥΟ ΧΩΜΑΤΟΣ ΚΑΙ ΣΤΥΛΙΑΡΙ</t>
  </si>
  <si>
    <t>ΣΤΥΛΙΑΡΙ</t>
  </si>
  <si>
    <t>ΥΠΟΒΡΥΧΙΕΣ ΑΝΤΛΙΕΣ ΑΠΟΣΤΡΑΓΙΣΗΣ ΟΜΒΡΙΩΝ ΥΔΑΤΩΝ HP 1,0 ΑΠΌ ΧΥΤΟΣΙΔΗΡΟ</t>
  </si>
  <si>
    <t>στρογγυλοποιηση</t>
  </si>
  <si>
    <t>Ο Προιστάμενος Δ/νσης Συντήρησης Έργων &amp; Ηλεκτροφωτισμού</t>
  </si>
  <si>
    <t>Εύοσμος,  Αυγουστος  2012</t>
  </si>
  <si>
    <r>
      <t xml:space="preserve">ΑΡΙΘΜΟΣ ΜΕΛΕΤΗΣ:   </t>
    </r>
    <r>
      <rPr>
        <b/>
        <sz val="10"/>
        <rFont val="Arial Greek"/>
        <family val="2"/>
      </rPr>
      <t>765 / 2012</t>
    </r>
  </si>
  <si>
    <t>ΥΛΙΚΑ</t>
  </si>
  <si>
    <t>ΑΝΤΛΙΕΣ ΠΥΡΟΣΒΕΣΗΣ   5,5 HP,  75 ΜΑΝΟΜΕΤΡΙΚΟ</t>
  </si>
  <si>
    <r>
      <t xml:space="preserve">                        ΠΡΟΥΠΟΛΟΓΙΣΜΟΣ:  </t>
    </r>
    <r>
      <rPr>
        <b/>
        <sz val="10"/>
        <rFont val="Arial Greek"/>
        <family val="2"/>
      </rPr>
      <t>8.595,00  ΕΥΡΩ</t>
    </r>
  </si>
  <si>
    <t xml:space="preserve">ΒΕΝΖΙΝΙΚΙΝΗΤΗ ΑΝΤΛΙΑ ΠΥΡΟΣΒΕΣΗΣ  ΑΛΟΥΜΙΝΟΥ, ΙΣΧΥΟΣ 5,5 HP, ΚΑΙ ΜΑΝΟΜΕΤΡΙΚΟ ΥΨΟΣ 75 Μ. </t>
  </si>
  <si>
    <t>Ο  ΠΡΟΣΦΕΡΩΝ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</si>
</sst>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</numFmts>
  <fonts count="15">
    <font>
      <sz val="10"/>
      <name val="Arial Greek"/>
      <family val="0"/>
    </font>
    <font>
      <sz val="11"/>
      <name val="Arial Greek"/>
      <family val="2"/>
    </font>
    <font>
      <b/>
      <sz val="11"/>
      <name val="Arial Greek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 Greek"/>
      <family val="2"/>
    </font>
    <font>
      <b/>
      <sz val="11"/>
      <color indexed="8"/>
      <name val="Arial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sz val="14"/>
      <name val="Arial Greek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8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1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8" fillId="2" borderId="6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4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2" borderId="9" xfId="0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1457325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1</xdr:col>
      <xdr:colOff>1457325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5.375" style="3" customWidth="1"/>
    <col min="2" max="2" width="54.625" style="3" customWidth="1"/>
    <col min="3" max="3" width="5.625" style="3" customWidth="1"/>
    <col min="4" max="4" width="7.375" style="3" hidden="1" customWidth="1"/>
    <col min="5" max="5" width="14.00390625" style="3" customWidth="1"/>
    <col min="6" max="6" width="13.25390625" style="3" customWidth="1"/>
    <col min="7" max="7" width="12.00390625" style="3" customWidth="1"/>
    <col min="8" max="8" width="10.375" style="3" bestFit="1" customWidth="1"/>
    <col min="9" max="9" width="9.125" style="3" customWidth="1"/>
    <col min="10" max="10" width="10.00390625" style="3" bestFit="1" customWidth="1"/>
    <col min="11" max="16384" width="9.125" style="3" customWidth="1"/>
  </cols>
  <sheetData>
    <row r="1" ht="15">
      <c r="G1" s="4"/>
    </row>
    <row r="2" ht="15">
      <c r="B2" s="4"/>
    </row>
    <row r="4" ht="14.25">
      <c r="H4" s="5"/>
    </row>
    <row r="6" spans="3:4" ht="14.25">
      <c r="C6" s="6"/>
      <c r="D6" s="6"/>
    </row>
    <row r="7" spans="2:4" ht="14.25">
      <c r="B7" s="72" t="s">
        <v>19</v>
      </c>
      <c r="C7" s="6"/>
      <c r="D7" s="6"/>
    </row>
    <row r="8" spans="2:4" ht="14.25">
      <c r="B8" s="72" t="s">
        <v>20</v>
      </c>
      <c r="C8" s="6"/>
      <c r="D8" s="6"/>
    </row>
    <row r="9" spans="2:8" ht="14.25">
      <c r="B9" s="72" t="s">
        <v>21</v>
      </c>
      <c r="C9" s="6"/>
      <c r="D9" s="6"/>
      <c r="E9" s="88" t="s">
        <v>24</v>
      </c>
      <c r="F9" s="88"/>
      <c r="G9" s="88"/>
      <c r="H9" s="88"/>
    </row>
    <row r="10" spans="2:8" ht="15">
      <c r="B10" s="72" t="s">
        <v>0</v>
      </c>
      <c r="C10" s="4"/>
      <c r="D10" s="9"/>
      <c r="E10" s="89"/>
      <c r="F10" s="89"/>
      <c r="G10" s="89"/>
      <c r="H10" s="89"/>
    </row>
    <row r="11" spans="2:7" ht="15">
      <c r="B11" s="73" t="s">
        <v>1</v>
      </c>
      <c r="C11" s="8"/>
      <c r="F11" s="7"/>
      <c r="G11" s="8"/>
    </row>
    <row r="12" spans="2:8" ht="15">
      <c r="B12" s="73" t="s">
        <v>2</v>
      </c>
      <c r="C12" s="8"/>
      <c r="E12" s="10"/>
      <c r="F12" s="92" t="s">
        <v>37</v>
      </c>
      <c r="G12" s="93"/>
      <c r="H12" s="93"/>
    </row>
    <row r="13" spans="1:8" ht="15">
      <c r="A13" s="1"/>
      <c r="C13" s="8"/>
      <c r="D13" s="11"/>
      <c r="E13" s="10"/>
      <c r="F13" s="34"/>
      <c r="G13" s="34"/>
      <c r="H13" s="34"/>
    </row>
    <row r="14" spans="1:8" ht="14.25">
      <c r="A14" s="33"/>
      <c r="B14" s="12"/>
      <c r="E14" s="33" t="s">
        <v>40</v>
      </c>
      <c r="F14" s="34"/>
      <c r="G14" s="34"/>
      <c r="H14" s="34"/>
    </row>
    <row r="15" spans="1:8" ht="14.25">
      <c r="A15" s="33"/>
      <c r="B15" s="12"/>
      <c r="E15" s="33"/>
      <c r="F15" s="34"/>
      <c r="G15" s="34"/>
      <c r="H15" s="34"/>
    </row>
    <row r="16" spans="1:8" ht="14.25">
      <c r="A16" s="33"/>
      <c r="B16" s="12"/>
      <c r="E16" s="33"/>
      <c r="F16" s="34"/>
      <c r="G16" s="34"/>
      <c r="H16" s="34"/>
    </row>
    <row r="17" spans="1:7" ht="15">
      <c r="A17" s="13"/>
      <c r="B17" s="13"/>
      <c r="C17" s="14"/>
      <c r="D17" s="14"/>
      <c r="E17" s="14"/>
      <c r="F17" s="14"/>
      <c r="G17" s="15"/>
    </row>
    <row r="18" spans="2:8" ht="24.75" customHeight="1">
      <c r="B18" s="101" t="s">
        <v>23</v>
      </c>
      <c r="C18" s="102"/>
      <c r="D18" s="102"/>
      <c r="E18" s="102"/>
      <c r="F18" s="102"/>
      <c r="G18" s="102"/>
      <c r="H18" s="40"/>
    </row>
    <row r="19" spans="1:8" ht="14.25">
      <c r="A19" s="16"/>
      <c r="B19" s="17"/>
      <c r="C19" s="17"/>
      <c r="D19" s="17"/>
      <c r="E19" s="17"/>
      <c r="F19" s="18"/>
      <c r="G19" s="17"/>
      <c r="H19" s="15"/>
    </row>
    <row r="20" spans="1:11" ht="30">
      <c r="A20" s="19" t="s">
        <v>3</v>
      </c>
      <c r="B20" s="94" t="s">
        <v>38</v>
      </c>
      <c r="C20" s="95"/>
      <c r="D20" s="96"/>
      <c r="E20" s="20" t="s">
        <v>4</v>
      </c>
      <c r="F20" s="21" t="s">
        <v>5</v>
      </c>
      <c r="G20" s="22" t="s">
        <v>6</v>
      </c>
      <c r="H20" s="22" t="s">
        <v>7</v>
      </c>
      <c r="J20" s="15"/>
      <c r="K20" s="15"/>
    </row>
    <row r="21" spans="1:11" ht="30" customHeight="1">
      <c r="A21" s="30">
        <v>1</v>
      </c>
      <c r="B21" s="97" t="s">
        <v>41</v>
      </c>
      <c r="C21" s="98"/>
      <c r="D21" s="29"/>
      <c r="E21" s="30" t="s">
        <v>15</v>
      </c>
      <c r="F21" s="30">
        <v>6</v>
      </c>
      <c r="G21" s="31"/>
      <c r="H21" s="32"/>
      <c r="J21" s="70"/>
      <c r="K21" s="70"/>
    </row>
    <row r="22" spans="1:11" ht="17.25" customHeight="1">
      <c r="A22" s="23">
        <v>2</v>
      </c>
      <c r="B22" s="103" t="s">
        <v>25</v>
      </c>
      <c r="C22" s="104"/>
      <c r="D22" s="29"/>
      <c r="E22" s="30" t="s">
        <v>26</v>
      </c>
      <c r="F22" s="30">
        <v>400</v>
      </c>
      <c r="G22" s="41"/>
      <c r="H22" s="32"/>
      <c r="J22" s="70"/>
      <c r="K22" s="70"/>
    </row>
    <row r="23" spans="1:11" ht="30" customHeight="1">
      <c r="A23" s="30">
        <v>3</v>
      </c>
      <c r="B23" s="97" t="s">
        <v>33</v>
      </c>
      <c r="C23" s="98"/>
      <c r="D23" s="29"/>
      <c r="E23" s="30" t="s">
        <v>15</v>
      </c>
      <c r="F23" s="30">
        <v>6</v>
      </c>
      <c r="G23" s="41"/>
      <c r="H23" s="32"/>
      <c r="J23" s="70"/>
      <c r="K23" s="70"/>
    </row>
    <row r="24" spans="1:11" ht="13.5" customHeight="1">
      <c r="A24" s="23">
        <v>4</v>
      </c>
      <c r="B24" s="90" t="s">
        <v>27</v>
      </c>
      <c r="C24" s="91"/>
      <c r="D24" s="29"/>
      <c r="E24" s="30" t="s">
        <v>15</v>
      </c>
      <c r="F24" s="30">
        <v>400</v>
      </c>
      <c r="G24" s="26"/>
      <c r="H24" s="32"/>
      <c r="J24" s="55"/>
      <c r="K24" s="70"/>
    </row>
    <row r="25" spans="1:11" ht="30" customHeight="1">
      <c r="A25" s="23">
        <v>5</v>
      </c>
      <c r="B25" s="103" t="s">
        <v>28</v>
      </c>
      <c r="C25" s="105"/>
      <c r="D25" s="29"/>
      <c r="E25" s="30" t="s">
        <v>15</v>
      </c>
      <c r="F25" s="23">
        <v>8</v>
      </c>
      <c r="G25" s="56"/>
      <c r="H25" s="32"/>
      <c r="J25" s="15"/>
      <c r="K25" s="55"/>
    </row>
    <row r="26" spans="1:11" ht="18" customHeight="1">
      <c r="A26" s="23">
        <v>6</v>
      </c>
      <c r="B26" s="53" t="s">
        <v>29</v>
      </c>
      <c r="C26" s="54"/>
      <c r="D26" s="51"/>
      <c r="E26" s="23" t="s">
        <v>15</v>
      </c>
      <c r="F26" s="23">
        <v>10</v>
      </c>
      <c r="G26" s="56"/>
      <c r="H26" s="32"/>
      <c r="J26" s="15"/>
      <c r="K26" s="55"/>
    </row>
    <row r="27" spans="1:11" ht="18.75" customHeight="1">
      <c r="A27" s="23">
        <v>7</v>
      </c>
      <c r="B27" s="53" t="s">
        <v>31</v>
      </c>
      <c r="C27" s="54"/>
      <c r="D27" s="51"/>
      <c r="E27" s="23" t="s">
        <v>15</v>
      </c>
      <c r="F27" s="23">
        <v>10</v>
      </c>
      <c r="G27" s="56"/>
      <c r="H27" s="32"/>
      <c r="J27" s="15"/>
      <c r="K27" s="55"/>
    </row>
    <row r="28" spans="1:11" ht="18.75" customHeight="1">
      <c r="A28" s="23">
        <v>8</v>
      </c>
      <c r="B28" s="53" t="s">
        <v>30</v>
      </c>
      <c r="C28" s="54"/>
      <c r="D28" s="51"/>
      <c r="E28" s="23" t="s">
        <v>15</v>
      </c>
      <c r="F28" s="23">
        <v>10</v>
      </c>
      <c r="G28" s="56"/>
      <c r="H28" s="32"/>
      <c r="J28" s="15"/>
      <c r="K28" s="55"/>
    </row>
    <row r="29" spans="1:11" ht="18.75" customHeight="1">
      <c r="A29" s="61">
        <v>9</v>
      </c>
      <c r="B29" s="53" t="s">
        <v>32</v>
      </c>
      <c r="C29" s="54"/>
      <c r="D29" s="51"/>
      <c r="E29" s="61" t="s">
        <v>15</v>
      </c>
      <c r="F29" s="61">
        <v>10</v>
      </c>
      <c r="G29" s="62"/>
      <c r="H29" s="32"/>
      <c r="J29" s="15"/>
      <c r="K29" s="55"/>
    </row>
    <row r="30" spans="1:11" ht="15">
      <c r="A30" s="80"/>
      <c r="B30" s="78" t="s">
        <v>16</v>
      </c>
      <c r="C30" s="79"/>
      <c r="D30" s="36"/>
      <c r="E30" s="44"/>
      <c r="F30" s="45"/>
      <c r="G30" s="46"/>
      <c r="H30" s="42"/>
      <c r="J30" s="71"/>
      <c r="K30" s="55"/>
    </row>
    <row r="31" spans="1:10" ht="15">
      <c r="A31" s="81"/>
      <c r="B31" s="78" t="s">
        <v>8</v>
      </c>
      <c r="C31" s="79"/>
      <c r="D31" s="36"/>
      <c r="E31" s="47"/>
      <c r="F31" s="38"/>
      <c r="G31" s="48"/>
      <c r="H31" s="43"/>
      <c r="J31" s="26"/>
    </row>
    <row r="32" spans="1:10" ht="15">
      <c r="A32" s="81"/>
      <c r="B32" s="95" t="s">
        <v>18</v>
      </c>
      <c r="C32" s="96"/>
      <c r="D32" s="37"/>
      <c r="E32" s="64"/>
      <c r="F32" s="63"/>
      <c r="G32" s="65"/>
      <c r="H32" s="42"/>
      <c r="J32" s="26"/>
    </row>
    <row r="33" spans="1:8" ht="14.25">
      <c r="A33" s="82"/>
      <c r="B33" s="106" t="s">
        <v>34</v>
      </c>
      <c r="C33" s="107"/>
      <c r="D33" s="15"/>
      <c r="E33" s="66"/>
      <c r="F33" s="15"/>
      <c r="G33" s="67"/>
      <c r="H33" s="69"/>
    </row>
    <row r="34" spans="1:8" ht="15">
      <c r="A34" s="83"/>
      <c r="B34" s="74" t="s">
        <v>17</v>
      </c>
      <c r="C34" s="75"/>
      <c r="E34" s="49"/>
      <c r="F34" s="18"/>
      <c r="G34" s="50"/>
      <c r="H34" s="35"/>
    </row>
    <row r="36" spans="3:8" ht="14.25">
      <c r="C36" s="84" t="s">
        <v>36</v>
      </c>
      <c r="D36" s="85"/>
      <c r="E36" s="85"/>
      <c r="F36" s="85"/>
      <c r="G36" s="52"/>
      <c r="H36" s="52"/>
    </row>
    <row r="37" spans="3:6" ht="14.25">
      <c r="C37" s="39" t="s">
        <v>10</v>
      </c>
      <c r="D37" s="24"/>
      <c r="E37" s="24"/>
      <c r="F37" s="24"/>
    </row>
    <row r="38" spans="2:6" ht="14.25">
      <c r="B38" s="2"/>
      <c r="C38" s="24"/>
      <c r="D38" s="24"/>
      <c r="E38" s="24"/>
      <c r="F38" s="24"/>
    </row>
    <row r="39" spans="3:6" ht="14.25">
      <c r="C39" s="86" t="s">
        <v>42</v>
      </c>
      <c r="D39" s="86"/>
      <c r="E39" s="86"/>
      <c r="F39" s="87"/>
    </row>
    <row r="40" spans="2:6" ht="14.25">
      <c r="B40" s="68"/>
      <c r="C40" s="24"/>
      <c r="D40" s="24"/>
      <c r="E40" s="99"/>
      <c r="F40" s="100"/>
    </row>
    <row r="41" spans="2:6" ht="14.25">
      <c r="B41" s="39"/>
      <c r="C41" s="24"/>
      <c r="D41" s="24"/>
      <c r="E41" s="77"/>
      <c r="F41" s="100"/>
    </row>
    <row r="42" spans="2:6" ht="14.25">
      <c r="B42" s="39"/>
      <c r="C42" s="24"/>
      <c r="D42" s="24"/>
      <c r="E42" s="77"/>
      <c r="F42" s="100"/>
    </row>
    <row r="43" spans="2:6" ht="14.25">
      <c r="B43" s="39"/>
      <c r="C43" s="24"/>
      <c r="D43" s="24"/>
      <c r="E43" s="77"/>
      <c r="F43" s="100"/>
    </row>
    <row r="44" spans="1:6" ht="15" customHeight="1">
      <c r="A44" s="24"/>
      <c r="B44" s="68"/>
      <c r="C44" s="24"/>
      <c r="D44" s="24"/>
      <c r="E44" s="76"/>
      <c r="F44" s="85"/>
    </row>
    <row r="45" spans="1:6" ht="15.75" customHeight="1">
      <c r="A45" s="24"/>
      <c r="B45" s="68"/>
      <c r="C45" s="24"/>
      <c r="D45" s="24"/>
      <c r="E45" s="76"/>
      <c r="F45" s="85"/>
    </row>
    <row r="46" spans="1:6" ht="14.25">
      <c r="A46" s="24"/>
      <c r="B46" s="27"/>
      <c r="C46" s="24"/>
      <c r="D46" s="24"/>
      <c r="E46" s="24"/>
      <c r="F46" s="24"/>
    </row>
  </sheetData>
  <mergeCells count="23">
    <mergeCell ref="E45:F45"/>
    <mergeCell ref="E41:F41"/>
    <mergeCell ref="E42:F42"/>
    <mergeCell ref="E43:F43"/>
    <mergeCell ref="E44:F44"/>
    <mergeCell ref="E40:F40"/>
    <mergeCell ref="B18:G18"/>
    <mergeCell ref="B23:C23"/>
    <mergeCell ref="B22:C22"/>
    <mergeCell ref="B25:C25"/>
    <mergeCell ref="B32:C32"/>
    <mergeCell ref="B33:C33"/>
    <mergeCell ref="B34:C34"/>
    <mergeCell ref="B30:C30"/>
    <mergeCell ref="E9:H10"/>
    <mergeCell ref="B24:C24"/>
    <mergeCell ref="F12:H12"/>
    <mergeCell ref="B20:D20"/>
    <mergeCell ref="B21:C21"/>
    <mergeCell ref="B31:C31"/>
    <mergeCell ref="A30:A34"/>
    <mergeCell ref="C36:F36"/>
    <mergeCell ref="C39:F39"/>
  </mergeCells>
  <printOptions/>
  <pageMargins left="0.75" right="0.75" top="1" bottom="1" header="0.5" footer="0.5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workbookViewId="0" topLeftCell="A13">
      <selection activeCell="E14" sqref="E14"/>
    </sheetView>
  </sheetViews>
  <sheetFormatPr defaultColWidth="9.00390625" defaultRowHeight="12.75"/>
  <cols>
    <col min="1" max="1" width="5.375" style="3" customWidth="1"/>
    <col min="2" max="2" width="54.625" style="3" customWidth="1"/>
    <col min="3" max="3" width="5.625" style="3" customWidth="1"/>
    <col min="4" max="4" width="7.375" style="3" hidden="1" customWidth="1"/>
    <col min="5" max="5" width="14.00390625" style="3" customWidth="1"/>
    <col min="6" max="6" width="13.25390625" style="3" customWidth="1"/>
    <col min="7" max="7" width="12.00390625" style="3" customWidth="1"/>
    <col min="8" max="8" width="10.375" style="3" bestFit="1" customWidth="1"/>
    <col min="9" max="9" width="9.125" style="3" customWidth="1"/>
    <col min="10" max="10" width="10.00390625" style="3" bestFit="1" customWidth="1"/>
    <col min="11" max="16384" width="9.125" style="3" customWidth="1"/>
  </cols>
  <sheetData>
    <row r="1" ht="15">
      <c r="G1" s="4"/>
    </row>
    <row r="2" ht="15">
      <c r="B2" s="4"/>
    </row>
    <row r="4" ht="14.25">
      <c r="H4" s="5"/>
    </row>
    <row r="6" spans="3:4" ht="14.25">
      <c r="C6" s="6"/>
      <c r="D6" s="6"/>
    </row>
    <row r="7" spans="2:4" ht="14.25">
      <c r="B7" s="72" t="s">
        <v>19</v>
      </c>
      <c r="C7" s="6"/>
      <c r="D7" s="6"/>
    </row>
    <row r="8" spans="2:4" ht="14.25">
      <c r="B8" s="72" t="s">
        <v>20</v>
      </c>
      <c r="C8" s="6"/>
      <c r="D8" s="6"/>
    </row>
    <row r="9" spans="2:8" ht="14.25">
      <c r="B9" s="72" t="s">
        <v>21</v>
      </c>
      <c r="C9" s="6"/>
      <c r="D9" s="6"/>
      <c r="E9" s="88" t="s">
        <v>24</v>
      </c>
      <c r="F9" s="88"/>
      <c r="G9" s="88"/>
      <c r="H9" s="88"/>
    </row>
    <row r="10" spans="2:8" ht="15">
      <c r="B10" s="72" t="s">
        <v>0</v>
      </c>
      <c r="C10" s="4"/>
      <c r="D10" s="9"/>
      <c r="E10" s="89"/>
      <c r="F10" s="89"/>
      <c r="G10" s="89"/>
      <c r="H10" s="89"/>
    </row>
    <row r="11" spans="2:7" ht="15">
      <c r="B11" s="73" t="s">
        <v>1</v>
      </c>
      <c r="C11" s="8"/>
      <c r="F11" s="7"/>
      <c r="G11" s="8"/>
    </row>
    <row r="12" spans="2:8" ht="15">
      <c r="B12" s="73" t="s">
        <v>2</v>
      </c>
      <c r="C12" s="8"/>
      <c r="E12" s="10"/>
      <c r="F12" s="92" t="s">
        <v>37</v>
      </c>
      <c r="G12" s="93"/>
      <c r="H12" s="93"/>
    </row>
    <row r="13" spans="1:8" ht="15">
      <c r="A13" s="1"/>
      <c r="C13" s="8"/>
      <c r="D13" s="11"/>
      <c r="E13" s="10"/>
      <c r="F13" s="34"/>
      <c r="G13" s="34"/>
      <c r="H13" s="34"/>
    </row>
    <row r="14" spans="1:8" ht="14.25">
      <c r="A14" s="33"/>
      <c r="B14" s="12"/>
      <c r="E14" s="33" t="s">
        <v>40</v>
      </c>
      <c r="F14" s="34"/>
      <c r="G14" s="34"/>
      <c r="H14" s="34"/>
    </row>
    <row r="15" spans="1:8" ht="14.25">
      <c r="A15" s="33"/>
      <c r="B15" s="12"/>
      <c r="E15" s="33"/>
      <c r="F15" s="34"/>
      <c r="G15" s="34"/>
      <c r="H15" s="34"/>
    </row>
    <row r="16" spans="1:8" ht="14.25">
      <c r="A16" s="33"/>
      <c r="B16" s="12"/>
      <c r="E16" s="33"/>
      <c r="F16" s="34"/>
      <c r="G16" s="34"/>
      <c r="H16" s="34"/>
    </row>
    <row r="17" spans="1:7" ht="15">
      <c r="A17" s="13"/>
      <c r="B17" s="13"/>
      <c r="C17" s="14"/>
      <c r="D17" s="14"/>
      <c r="E17" s="14"/>
      <c r="F17" s="14"/>
      <c r="G17" s="15"/>
    </row>
    <row r="18" spans="2:8" ht="24.75" customHeight="1">
      <c r="B18" s="101" t="s">
        <v>22</v>
      </c>
      <c r="C18" s="102"/>
      <c r="D18" s="102"/>
      <c r="E18" s="102"/>
      <c r="F18" s="102"/>
      <c r="G18" s="102"/>
      <c r="H18" s="40"/>
    </row>
    <row r="19" spans="1:8" ht="14.25">
      <c r="A19" s="16"/>
      <c r="B19" s="17"/>
      <c r="C19" s="17"/>
      <c r="D19" s="17"/>
      <c r="E19" s="17"/>
      <c r="F19" s="18"/>
      <c r="G19" s="17"/>
      <c r="H19" s="15"/>
    </row>
    <row r="20" spans="1:11" ht="30">
      <c r="A20" s="19" t="s">
        <v>3</v>
      </c>
      <c r="B20" s="94" t="s">
        <v>38</v>
      </c>
      <c r="C20" s="95"/>
      <c r="D20" s="96"/>
      <c r="E20" s="20" t="s">
        <v>4</v>
      </c>
      <c r="F20" s="21" t="s">
        <v>5</v>
      </c>
      <c r="G20" s="22" t="s">
        <v>6</v>
      </c>
      <c r="H20" s="22" t="s">
        <v>7</v>
      </c>
      <c r="J20" s="15"/>
      <c r="K20" s="15"/>
    </row>
    <row r="21" spans="1:11" ht="19.5" customHeight="1">
      <c r="A21" s="30">
        <v>1</v>
      </c>
      <c r="B21" s="110" t="s">
        <v>39</v>
      </c>
      <c r="C21" s="108"/>
      <c r="D21" s="29"/>
      <c r="E21" s="30" t="s">
        <v>15</v>
      </c>
      <c r="F21" s="30">
        <v>6</v>
      </c>
      <c r="G21" s="31">
        <v>420</v>
      </c>
      <c r="H21" s="32">
        <f>PRODUCT(F21,G21)</f>
        <v>2520</v>
      </c>
      <c r="J21" s="70"/>
      <c r="K21" s="70"/>
    </row>
    <row r="22" spans="1:11" ht="17.25" customHeight="1">
      <c r="A22" s="23">
        <v>2</v>
      </c>
      <c r="B22" s="103" t="s">
        <v>25</v>
      </c>
      <c r="C22" s="104"/>
      <c r="D22" s="29"/>
      <c r="E22" s="30" t="s">
        <v>26</v>
      </c>
      <c r="F22" s="30">
        <v>400</v>
      </c>
      <c r="G22" s="41">
        <v>3</v>
      </c>
      <c r="H22" s="32">
        <f aca="true" t="shared" si="0" ref="H22:H29">PRODUCT(F22,G22)</f>
        <v>1200</v>
      </c>
      <c r="J22" s="70"/>
      <c r="K22" s="70"/>
    </row>
    <row r="23" spans="1:11" ht="27.75" customHeight="1">
      <c r="A23" s="30">
        <v>3</v>
      </c>
      <c r="B23" s="97" t="s">
        <v>33</v>
      </c>
      <c r="C23" s="98"/>
      <c r="D23" s="29"/>
      <c r="E23" s="30" t="s">
        <v>15</v>
      </c>
      <c r="F23" s="30">
        <v>6</v>
      </c>
      <c r="G23" s="41">
        <v>200</v>
      </c>
      <c r="H23" s="32">
        <f t="shared" si="0"/>
        <v>1200</v>
      </c>
      <c r="J23" s="70"/>
      <c r="K23" s="70"/>
    </row>
    <row r="24" spans="1:11" ht="13.5" customHeight="1">
      <c r="A24" s="23">
        <v>4</v>
      </c>
      <c r="B24" s="90" t="s">
        <v>27</v>
      </c>
      <c r="C24" s="91"/>
      <c r="D24" s="29"/>
      <c r="E24" s="30" t="s">
        <v>15</v>
      </c>
      <c r="F24" s="30">
        <v>400</v>
      </c>
      <c r="G24" s="26">
        <v>0.65</v>
      </c>
      <c r="H24" s="32">
        <f t="shared" si="0"/>
        <v>260</v>
      </c>
      <c r="J24" s="55"/>
      <c r="K24" s="70"/>
    </row>
    <row r="25" spans="1:11" ht="29.25" customHeight="1">
      <c r="A25" s="23">
        <v>5</v>
      </c>
      <c r="B25" s="103" t="s">
        <v>28</v>
      </c>
      <c r="C25" s="105"/>
      <c r="D25" s="29"/>
      <c r="E25" s="23" t="s">
        <v>15</v>
      </c>
      <c r="F25" s="23">
        <v>8</v>
      </c>
      <c r="G25" s="56">
        <v>190</v>
      </c>
      <c r="H25" s="32">
        <f t="shared" si="0"/>
        <v>1520</v>
      </c>
      <c r="J25" s="15"/>
      <c r="K25" s="55"/>
    </row>
    <row r="26" spans="1:11" ht="18" customHeight="1">
      <c r="A26" s="23">
        <v>6</v>
      </c>
      <c r="B26" s="53" t="s">
        <v>29</v>
      </c>
      <c r="C26" s="54"/>
      <c r="D26" s="51"/>
      <c r="E26" s="23" t="s">
        <v>15</v>
      </c>
      <c r="F26" s="23">
        <v>10</v>
      </c>
      <c r="G26" s="56">
        <v>8.2</v>
      </c>
      <c r="H26" s="32">
        <f t="shared" si="0"/>
        <v>82</v>
      </c>
      <c r="J26" s="15"/>
      <c r="K26" s="55"/>
    </row>
    <row r="27" spans="1:11" ht="18.75" customHeight="1">
      <c r="A27" s="23">
        <v>7</v>
      </c>
      <c r="B27" s="53" t="s">
        <v>31</v>
      </c>
      <c r="C27" s="54"/>
      <c r="D27" s="51"/>
      <c r="E27" s="23" t="s">
        <v>15</v>
      </c>
      <c r="F27" s="23">
        <v>10</v>
      </c>
      <c r="G27" s="56">
        <v>7.5</v>
      </c>
      <c r="H27" s="32">
        <f t="shared" si="0"/>
        <v>75</v>
      </c>
      <c r="J27" s="15"/>
      <c r="K27" s="55"/>
    </row>
    <row r="28" spans="1:11" ht="18.75" customHeight="1">
      <c r="A28" s="23">
        <v>8</v>
      </c>
      <c r="B28" s="53" t="s">
        <v>30</v>
      </c>
      <c r="C28" s="54"/>
      <c r="D28" s="51"/>
      <c r="E28" s="23" t="s">
        <v>15</v>
      </c>
      <c r="F28" s="23">
        <v>10</v>
      </c>
      <c r="G28" s="56">
        <v>10.5</v>
      </c>
      <c r="H28" s="32">
        <f t="shared" si="0"/>
        <v>105</v>
      </c>
      <c r="J28" s="15"/>
      <c r="K28" s="55"/>
    </row>
    <row r="29" spans="1:11" ht="18.75" customHeight="1">
      <c r="A29" s="61">
        <v>9</v>
      </c>
      <c r="B29" s="53" t="s">
        <v>32</v>
      </c>
      <c r="C29" s="54"/>
      <c r="D29" s="51"/>
      <c r="E29" s="61" t="s">
        <v>15</v>
      </c>
      <c r="F29" s="61">
        <v>10</v>
      </c>
      <c r="G29" s="62">
        <v>2.5</v>
      </c>
      <c r="H29" s="32">
        <f t="shared" si="0"/>
        <v>25</v>
      </c>
      <c r="J29" s="15"/>
      <c r="K29" s="55"/>
    </row>
    <row r="30" spans="1:11" ht="15">
      <c r="A30" s="80"/>
      <c r="B30" s="78" t="s">
        <v>16</v>
      </c>
      <c r="C30" s="79"/>
      <c r="D30" s="36"/>
      <c r="E30" s="44"/>
      <c r="F30" s="45"/>
      <c r="G30" s="46"/>
      <c r="H30" s="42">
        <f>SUM(H21:H29)</f>
        <v>6987</v>
      </c>
      <c r="J30" s="71"/>
      <c r="K30" s="55"/>
    </row>
    <row r="31" spans="1:10" ht="15">
      <c r="A31" s="81"/>
      <c r="B31" s="78" t="s">
        <v>8</v>
      </c>
      <c r="C31" s="79"/>
      <c r="D31" s="36"/>
      <c r="E31" s="47"/>
      <c r="F31" s="38"/>
      <c r="G31" s="48"/>
      <c r="H31" s="43">
        <f>PRODUCT(H30,23%)</f>
        <v>1607.01</v>
      </c>
      <c r="J31" s="26"/>
    </row>
    <row r="32" spans="1:10" ht="15">
      <c r="A32" s="81"/>
      <c r="B32" s="95" t="s">
        <v>18</v>
      </c>
      <c r="C32" s="96"/>
      <c r="D32" s="37"/>
      <c r="E32" s="64"/>
      <c r="F32" s="63"/>
      <c r="G32" s="65"/>
      <c r="H32" s="42">
        <f>SUM(H30:H31)</f>
        <v>8594.01</v>
      </c>
      <c r="J32" s="26"/>
    </row>
    <row r="33" spans="1:8" ht="15">
      <c r="A33" s="82"/>
      <c r="B33" s="60" t="s">
        <v>34</v>
      </c>
      <c r="C33" s="108"/>
      <c r="D33" s="15"/>
      <c r="E33" s="66"/>
      <c r="F33" s="15"/>
      <c r="G33" s="67"/>
      <c r="H33" s="69">
        <v>0.99</v>
      </c>
    </row>
    <row r="34" spans="1:8" ht="15">
      <c r="A34" s="83"/>
      <c r="B34" s="109" t="s">
        <v>17</v>
      </c>
      <c r="C34" s="108"/>
      <c r="E34" s="49"/>
      <c r="F34" s="18"/>
      <c r="G34" s="50"/>
      <c r="H34" s="35">
        <f>SUM(H32:H33)</f>
        <v>8595</v>
      </c>
    </row>
    <row r="36" spans="2:8" ht="14.25">
      <c r="B36" s="58" t="s">
        <v>36</v>
      </c>
      <c r="C36" s="59"/>
      <c r="D36" s="59"/>
      <c r="E36" s="59"/>
      <c r="F36" s="59"/>
      <c r="G36" s="59"/>
      <c r="H36" s="59"/>
    </row>
    <row r="37" spans="3:6" ht="14.25">
      <c r="C37" s="39" t="s">
        <v>10</v>
      </c>
      <c r="D37" s="25"/>
      <c r="E37" s="25"/>
      <c r="F37" s="25"/>
    </row>
    <row r="38" spans="2:6" ht="14.25">
      <c r="B38" s="2" t="s">
        <v>9</v>
      </c>
      <c r="C38" s="25"/>
      <c r="D38" s="25"/>
      <c r="E38" s="25"/>
      <c r="F38" s="25"/>
    </row>
    <row r="39" spans="3:4" ht="14.25">
      <c r="C39" s="25"/>
      <c r="D39" s="25"/>
    </row>
    <row r="40" spans="2:6" ht="14.25">
      <c r="B40" s="68" t="s">
        <v>35</v>
      </c>
      <c r="C40" s="28"/>
      <c r="D40" s="28"/>
      <c r="E40" s="99" t="s">
        <v>11</v>
      </c>
      <c r="F40" s="59"/>
    </row>
    <row r="41" spans="2:6" ht="14.25">
      <c r="B41" s="39"/>
      <c r="C41" s="25"/>
      <c r="D41" s="25"/>
      <c r="E41" s="77"/>
      <c r="F41" s="57"/>
    </row>
    <row r="42" spans="2:6" ht="14.25">
      <c r="B42" s="39"/>
      <c r="C42" s="25"/>
      <c r="D42" s="25"/>
      <c r="E42" s="77"/>
      <c r="F42" s="57"/>
    </row>
    <row r="43" spans="2:6" ht="14.25">
      <c r="B43" s="39"/>
      <c r="C43" s="25"/>
      <c r="D43" s="25"/>
      <c r="E43" s="77"/>
      <c r="F43" s="57"/>
    </row>
    <row r="44" spans="1:6" ht="15" customHeight="1">
      <c r="A44" s="24"/>
      <c r="B44" s="68" t="s">
        <v>12</v>
      </c>
      <c r="C44" s="25"/>
      <c r="D44" s="25"/>
      <c r="E44" s="76" t="s">
        <v>13</v>
      </c>
      <c r="F44" s="85"/>
    </row>
    <row r="45" spans="1:6" ht="15.75" customHeight="1">
      <c r="A45" s="25"/>
      <c r="B45" s="68" t="s">
        <v>14</v>
      </c>
      <c r="C45" s="25"/>
      <c r="D45" s="25"/>
      <c r="E45" s="76" t="s">
        <v>14</v>
      </c>
      <c r="F45" s="85"/>
    </row>
    <row r="46" spans="1:6" ht="14.25">
      <c r="A46" s="25"/>
      <c r="B46" s="27"/>
      <c r="C46" s="28"/>
      <c r="D46" s="28"/>
      <c r="E46" s="28"/>
      <c r="F46" s="28"/>
    </row>
  </sheetData>
  <mergeCells count="22">
    <mergeCell ref="B31:C31"/>
    <mergeCell ref="A30:A34"/>
    <mergeCell ref="E9:H10"/>
    <mergeCell ref="B24:C24"/>
    <mergeCell ref="F12:H12"/>
    <mergeCell ref="B20:D20"/>
    <mergeCell ref="B21:C21"/>
    <mergeCell ref="B36:H36"/>
    <mergeCell ref="E40:F40"/>
    <mergeCell ref="B18:G18"/>
    <mergeCell ref="B23:C23"/>
    <mergeCell ref="B22:C22"/>
    <mergeCell ref="B25:C25"/>
    <mergeCell ref="B32:C32"/>
    <mergeCell ref="B33:C33"/>
    <mergeCell ref="B34:C34"/>
    <mergeCell ref="B30:C30"/>
    <mergeCell ref="E45:F45"/>
    <mergeCell ref="E41:F41"/>
    <mergeCell ref="E42:F42"/>
    <mergeCell ref="E43:F43"/>
    <mergeCell ref="E44:F44"/>
  </mergeCells>
  <printOptions/>
  <pageMargins left="0.75" right="0.75" top="1" bottom="1" header="0.5" footer="0.5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2012-08-21T08:11:05Z</cp:lastPrinted>
  <dcterms:created xsi:type="dcterms:W3CDTF">2010-03-15T08:29:33Z</dcterms:created>
  <dcterms:modified xsi:type="dcterms:W3CDTF">2012-09-06T08:29:18Z</dcterms:modified>
  <cp:category/>
  <cp:version/>
  <cp:contentType/>
  <cp:contentStatus/>
</cp:coreProperties>
</file>