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545" windowHeight="10665" tabRatio="642" activeTab="0"/>
  </bookViews>
  <sheets>
    <sheet name="Τιμολόγιο" sheetId="1" r:id="rId1"/>
  </sheets>
  <definedNames>
    <definedName name="CPU_List" localSheetId="0">#REF!</definedName>
    <definedName name="CPU_List">#REF!</definedName>
    <definedName name="Guarantee" localSheetId="0">#REF!</definedName>
    <definedName name="Guarantee">#REF!</definedName>
    <definedName name="Guarantee_type" localSheetId="0">#REF!</definedName>
    <definedName name="Guarantee_type">#REF!</definedName>
    <definedName name="Guarantee_years" localSheetId="0">#REF!</definedName>
    <definedName name="Guarantee_years">#REF!</definedName>
    <definedName name="Gurantee_years" localSheetId="0">#REF!</definedName>
    <definedName name="Gurantee_years">#REF!</definedName>
    <definedName name="Keyboard" localSheetId="0">#REF!</definedName>
    <definedName name="Keyboard">#REF!</definedName>
    <definedName name="Pinter_Colours" localSheetId="0">#REF!</definedName>
    <definedName name="Pinter_Colours">#REF!</definedName>
    <definedName name="Print_both_sides" localSheetId="0">#REF!</definedName>
    <definedName name="Print_both_sides">#REF!</definedName>
    <definedName name="RAM_solution" localSheetId="0">#REF!</definedName>
    <definedName name="RAM_solution">#REF!</definedName>
    <definedName name="wdq" localSheetId="0">#REF!</definedName>
    <definedName name="wdq">#REF!</definedName>
    <definedName name="Yes05_No0" localSheetId="0">#REF!</definedName>
    <definedName name="Yes05_No0">#REF!</definedName>
    <definedName name="Yes60_no50" localSheetId="0">#REF!</definedName>
    <definedName name="Yes60_no50">#REF!</definedName>
  </definedNames>
  <calcPr fullCalcOnLoad="1"/>
</workbook>
</file>

<file path=xl/sharedStrings.xml><?xml version="1.0" encoding="utf-8"?>
<sst xmlns="http://schemas.openxmlformats.org/spreadsheetml/2006/main" count="83" uniqueCount="41">
  <si>
    <t>Α/Α</t>
  </si>
  <si>
    <t>ΠΕΡΙΓΡΑΦΗ</t>
  </si>
  <si>
    <t>ΑΡΘΡΟ</t>
  </si>
  <si>
    <t>ΜΟΝΑΔΑ ΜΕΤΡΗΣΗΣ</t>
  </si>
  <si>
    <t>ΠΟΣΟΤΗΤΑ</t>
  </si>
  <si>
    <t>Ειδικό</t>
  </si>
  <si>
    <t>τεμ.</t>
  </si>
  <si>
    <t>ΣΥΝΟΛΟ:</t>
  </si>
  <si>
    <t>ΤΙΜΗ ΜΟΝΑΔΟΣ</t>
  </si>
  <si>
    <t>ΔΑΠΑΝΗ (ΕΥΡΩ)</t>
  </si>
  <si>
    <t>α. Η/Υ (κεντρικές μονάδες)</t>
  </si>
  <si>
    <t>β. Οθόνες</t>
  </si>
  <si>
    <t>ΣΥΝΟΛΟ</t>
  </si>
  <si>
    <t>Πολυμηχάνημα</t>
  </si>
  <si>
    <t>Ευρεία Οθόνη 22 ιντσών</t>
  </si>
  <si>
    <t>Ηλεκτρονικός Υπολογιστής Core I3</t>
  </si>
  <si>
    <t>Ευρεία Οθόνη 19 ιντσών</t>
  </si>
  <si>
    <t>UPS Η/Υ</t>
  </si>
  <si>
    <t>Ηλεκτρονικός Υπολογιστής DUAL CORE CELERON</t>
  </si>
  <si>
    <t>δ. Εκτυπωτές</t>
  </si>
  <si>
    <t>Εκτυπωτής Laser 1</t>
  </si>
  <si>
    <t>Γνήσιο ανταλλακτικό για τον εκτυπωτή Laser 1</t>
  </si>
  <si>
    <t>Εκτυπωτής Laser 2</t>
  </si>
  <si>
    <t>Γνήσιο ανταλλακτικό για τον εκτυπωτή Laser 2</t>
  </si>
  <si>
    <t xml:space="preserve">Εκτυπωτής Inkjet Α4 </t>
  </si>
  <si>
    <t>Κουτί εξωτερικού σκληρού δίσκου</t>
  </si>
  <si>
    <t>Εξωτερικός Σκληρός Δίσκος</t>
  </si>
  <si>
    <t>Φορητός εξωτερικός σκληρός δίσκος</t>
  </si>
  <si>
    <t>Σκληρός δίσκος για κουτί</t>
  </si>
  <si>
    <t>UPS Server</t>
  </si>
  <si>
    <t>Ethernet Switch 24 10/100/1000</t>
  </si>
  <si>
    <t>Ethernet Switch 8  10/100/1000</t>
  </si>
  <si>
    <t>στ. Διάφορα</t>
  </si>
  <si>
    <t>Γνήσιο ανταλλακτικό για τη Συσκευή τηλεομοιοτυπίας</t>
  </si>
  <si>
    <t>Συσκευή τηλεομοιοτυπίας</t>
  </si>
  <si>
    <t>Γνήσιο ανταλλακτικό για το Πολυμηχάνημα</t>
  </si>
  <si>
    <t>Γνήσια ανταλλακτικά για τον εκτυπωτή Inkjet Α4</t>
  </si>
  <si>
    <t>γ. Συσκευές αδιάλειπτης παροχής ρεύματος (UPS)</t>
  </si>
  <si>
    <t>ε. Συσκευές τηλεομοιοτυπίας / πολυμηχανήματα</t>
  </si>
  <si>
    <t>Φ.Π.Α. 23%:</t>
  </si>
  <si>
    <t>ΜΕΡΙΚΟ ΣΥΝΟΛΟ: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</si>
</sst>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_-* #,##0.00\ [$€-408]_-;\-* #,##0.00\ [$€-408]_-;_-* &quot;-&quot;??\ [$€-408]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21" borderId="10" xfId="0" applyFont="1" applyFill="1" applyBorder="1" applyAlignment="1">
      <alignment horizontal="center" wrapText="1"/>
    </xf>
    <xf numFmtId="0" fontId="3" fillId="21" borderId="1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21" borderId="12" xfId="0" applyFont="1" applyFill="1" applyBorder="1" applyAlignment="1">
      <alignment wrapText="1"/>
    </xf>
    <xf numFmtId="0" fontId="3" fillId="21" borderId="13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21" borderId="11" xfId="0" applyFont="1" applyFill="1" applyBorder="1" applyAlignment="1">
      <alignment horizontal="left" wrapText="1"/>
    </xf>
    <xf numFmtId="0" fontId="3" fillId="21" borderId="12" xfId="0" applyFont="1" applyFill="1" applyBorder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5" zoomScaleNormal="85" workbookViewId="0" topLeftCell="A1">
      <selection activeCell="I4" sqref="I4"/>
    </sheetView>
  </sheetViews>
  <sheetFormatPr defaultColWidth="9.140625" defaultRowHeight="15"/>
  <cols>
    <col min="1" max="1" width="5.28125" style="0" customWidth="1"/>
    <col min="2" max="2" width="37.421875" style="0" customWidth="1"/>
    <col min="3" max="3" width="8.421875" style="0" customWidth="1"/>
    <col min="4" max="4" width="7.140625" style="0" customWidth="1"/>
    <col min="5" max="5" width="4.421875" style="0" customWidth="1"/>
    <col min="6" max="6" width="10.7109375" style="0" customWidth="1"/>
    <col min="7" max="7" width="12.421875" style="0" customWidth="1"/>
    <col min="9" max="9" width="14.421875" style="0" customWidth="1"/>
  </cols>
  <sheetData>
    <row r="1" spans="1:7" ht="68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8</v>
      </c>
      <c r="G1" s="6" t="s">
        <v>9</v>
      </c>
    </row>
    <row r="2" spans="1:7" ht="15" customHeight="1">
      <c r="A2" s="18" t="s">
        <v>10</v>
      </c>
      <c r="B2" s="19"/>
      <c r="C2" s="19"/>
      <c r="D2" s="12"/>
      <c r="E2" s="12"/>
      <c r="F2" s="12"/>
      <c r="G2" s="13"/>
    </row>
    <row r="3" spans="1:7" ht="15" customHeight="1">
      <c r="A3" s="1">
        <v>1</v>
      </c>
      <c r="B3" s="10" t="s">
        <v>18</v>
      </c>
      <c r="C3" s="3" t="s">
        <v>5</v>
      </c>
      <c r="D3" s="3" t="s">
        <v>6</v>
      </c>
      <c r="E3" s="4">
        <v>42</v>
      </c>
      <c r="F3" s="5"/>
      <c r="G3" s="5">
        <f>F3*E3</f>
        <v>0</v>
      </c>
    </row>
    <row r="4" spans="1:7" ht="15" customHeight="1">
      <c r="A4" s="1">
        <v>2</v>
      </c>
      <c r="B4" s="10" t="s">
        <v>15</v>
      </c>
      <c r="C4" s="3" t="s">
        <v>5</v>
      </c>
      <c r="D4" s="3" t="s">
        <v>6</v>
      </c>
      <c r="E4" s="4">
        <v>10</v>
      </c>
      <c r="F4" s="5"/>
      <c r="G4" s="5">
        <f>F4*E4</f>
        <v>0</v>
      </c>
    </row>
    <row r="5" spans="1:7" ht="15" customHeight="1">
      <c r="A5" s="18" t="s">
        <v>11</v>
      </c>
      <c r="B5" s="19"/>
      <c r="C5" s="19"/>
      <c r="D5" s="12"/>
      <c r="E5" s="12"/>
      <c r="F5" s="12"/>
      <c r="G5" s="13"/>
    </row>
    <row r="6" spans="1:7" ht="15" customHeight="1">
      <c r="A6" s="1">
        <v>1</v>
      </c>
      <c r="B6" s="10" t="s">
        <v>16</v>
      </c>
      <c r="C6" s="3" t="s">
        <v>5</v>
      </c>
      <c r="D6" s="3" t="s">
        <v>6</v>
      </c>
      <c r="E6" s="4">
        <v>20</v>
      </c>
      <c r="F6" s="9"/>
      <c r="G6" s="5">
        <f>F6*E6</f>
        <v>0</v>
      </c>
    </row>
    <row r="7" spans="1:7" ht="14.25">
      <c r="A7" s="1">
        <v>2</v>
      </c>
      <c r="B7" s="2" t="s">
        <v>14</v>
      </c>
      <c r="C7" s="3" t="s">
        <v>5</v>
      </c>
      <c r="D7" s="3" t="s">
        <v>6</v>
      </c>
      <c r="E7" s="4">
        <v>15</v>
      </c>
      <c r="F7" s="9"/>
      <c r="G7" s="5">
        <f>F7*E7</f>
        <v>0</v>
      </c>
    </row>
    <row r="8" spans="1:7" ht="15" customHeight="1">
      <c r="A8" s="18" t="s">
        <v>37</v>
      </c>
      <c r="B8" s="19"/>
      <c r="C8" s="19"/>
      <c r="D8" s="12"/>
      <c r="E8" s="12"/>
      <c r="F8" s="12"/>
      <c r="G8" s="13"/>
    </row>
    <row r="9" spans="1:7" ht="14.25">
      <c r="A9" s="1">
        <v>1</v>
      </c>
      <c r="B9" s="2" t="s">
        <v>17</v>
      </c>
      <c r="C9" s="3" t="s">
        <v>5</v>
      </c>
      <c r="D9" s="3" t="s">
        <v>6</v>
      </c>
      <c r="E9" s="4">
        <v>15</v>
      </c>
      <c r="F9" s="5"/>
      <c r="G9" s="5">
        <f>F9*E9</f>
        <v>0</v>
      </c>
    </row>
    <row r="10" spans="1:7" ht="14.25">
      <c r="A10" s="1">
        <v>2</v>
      </c>
      <c r="B10" s="2" t="s">
        <v>29</v>
      </c>
      <c r="C10" s="3" t="s">
        <v>5</v>
      </c>
      <c r="D10" s="3" t="s">
        <v>6</v>
      </c>
      <c r="E10" s="4">
        <v>1</v>
      </c>
      <c r="F10" s="5"/>
      <c r="G10" s="5">
        <f>F10*E10</f>
        <v>0</v>
      </c>
    </row>
    <row r="11" spans="1:7" ht="15" customHeight="1">
      <c r="A11" s="18" t="s">
        <v>19</v>
      </c>
      <c r="B11" s="19"/>
      <c r="C11" s="19"/>
      <c r="D11" s="12"/>
      <c r="E11" s="12"/>
      <c r="F11" s="12"/>
      <c r="G11" s="13"/>
    </row>
    <row r="12" spans="1:7" ht="14.25">
      <c r="A12" s="1">
        <v>1</v>
      </c>
      <c r="B12" s="2" t="s">
        <v>20</v>
      </c>
      <c r="C12" s="3" t="s">
        <v>5</v>
      </c>
      <c r="D12" s="3" t="s">
        <v>6</v>
      </c>
      <c r="E12" s="4">
        <v>10</v>
      </c>
      <c r="F12" s="5"/>
      <c r="G12" s="5">
        <f aca="true" t="shared" si="0" ref="G12:G17">F12*E12</f>
        <v>0</v>
      </c>
    </row>
    <row r="13" spans="1:7" ht="28.5" customHeight="1">
      <c r="A13" s="1">
        <v>2</v>
      </c>
      <c r="B13" s="2" t="s">
        <v>21</v>
      </c>
      <c r="C13" s="3" t="s">
        <v>5</v>
      </c>
      <c r="D13" s="3" t="s">
        <v>6</v>
      </c>
      <c r="E13" s="4">
        <v>10</v>
      </c>
      <c r="F13" s="5"/>
      <c r="G13" s="5">
        <f t="shared" si="0"/>
        <v>0</v>
      </c>
    </row>
    <row r="14" spans="1:7" ht="14.25">
      <c r="A14" s="1">
        <v>3</v>
      </c>
      <c r="B14" s="2" t="s">
        <v>22</v>
      </c>
      <c r="C14" s="3" t="s">
        <v>5</v>
      </c>
      <c r="D14" s="3" t="s">
        <v>6</v>
      </c>
      <c r="E14" s="4">
        <v>6</v>
      </c>
      <c r="F14" s="5"/>
      <c r="G14" s="5">
        <f t="shared" si="0"/>
        <v>0</v>
      </c>
    </row>
    <row r="15" spans="1:7" ht="28.5" customHeight="1">
      <c r="A15" s="1">
        <v>4</v>
      </c>
      <c r="B15" s="2" t="s">
        <v>23</v>
      </c>
      <c r="C15" s="3" t="s">
        <v>5</v>
      </c>
      <c r="D15" s="3" t="s">
        <v>6</v>
      </c>
      <c r="E15" s="4">
        <v>6</v>
      </c>
      <c r="F15" s="5"/>
      <c r="G15" s="5">
        <f t="shared" si="0"/>
        <v>0</v>
      </c>
    </row>
    <row r="16" spans="1:7" ht="14.25">
      <c r="A16" s="1">
        <v>5</v>
      </c>
      <c r="B16" s="2" t="s">
        <v>24</v>
      </c>
      <c r="C16" s="3" t="s">
        <v>5</v>
      </c>
      <c r="D16" s="3" t="s">
        <v>6</v>
      </c>
      <c r="E16" s="4">
        <v>6</v>
      </c>
      <c r="F16" s="5"/>
      <c r="G16" s="5">
        <f t="shared" si="0"/>
        <v>0</v>
      </c>
    </row>
    <row r="17" spans="1:7" ht="28.5" customHeight="1">
      <c r="A17" s="1">
        <v>6</v>
      </c>
      <c r="B17" s="2" t="s">
        <v>36</v>
      </c>
      <c r="C17" s="3" t="s">
        <v>5</v>
      </c>
      <c r="D17" s="3" t="s">
        <v>6</v>
      </c>
      <c r="E17" s="4">
        <v>6</v>
      </c>
      <c r="F17" s="5"/>
      <c r="G17" s="5">
        <f t="shared" si="0"/>
        <v>0</v>
      </c>
    </row>
    <row r="18" spans="1:7" ht="15" customHeight="1">
      <c r="A18" s="18" t="s">
        <v>38</v>
      </c>
      <c r="B18" s="19"/>
      <c r="C18" s="19"/>
      <c r="D18" s="12"/>
      <c r="E18" s="12"/>
      <c r="F18" s="12"/>
      <c r="G18" s="13"/>
    </row>
    <row r="19" spans="1:7" ht="14.25">
      <c r="A19" s="1">
        <v>1</v>
      </c>
      <c r="B19" s="2" t="s">
        <v>34</v>
      </c>
      <c r="C19" s="3" t="s">
        <v>5</v>
      </c>
      <c r="D19" s="3" t="s">
        <v>6</v>
      </c>
      <c r="E19" s="4">
        <v>8</v>
      </c>
      <c r="F19" s="4"/>
      <c r="G19" s="5">
        <f>F19*E19</f>
        <v>0</v>
      </c>
    </row>
    <row r="20" spans="1:7" ht="28.5" customHeight="1">
      <c r="A20" s="1">
        <v>2</v>
      </c>
      <c r="B20" s="2" t="s">
        <v>33</v>
      </c>
      <c r="C20" s="3" t="s">
        <v>5</v>
      </c>
      <c r="D20" s="3" t="s">
        <v>6</v>
      </c>
      <c r="E20" s="4">
        <v>8</v>
      </c>
      <c r="F20" s="4"/>
      <c r="G20" s="5">
        <f>F20*E20</f>
        <v>0</v>
      </c>
    </row>
    <row r="21" spans="1:7" ht="14.25">
      <c r="A21" s="1">
        <v>3</v>
      </c>
      <c r="B21" s="2" t="s">
        <v>13</v>
      </c>
      <c r="C21" s="3" t="s">
        <v>5</v>
      </c>
      <c r="D21" s="3" t="s">
        <v>6</v>
      </c>
      <c r="E21" s="4">
        <v>3</v>
      </c>
      <c r="F21" s="4"/>
      <c r="G21" s="5">
        <f>F21*E21</f>
        <v>0</v>
      </c>
    </row>
    <row r="22" spans="1:7" ht="28.5" customHeight="1">
      <c r="A22" s="1">
        <v>4</v>
      </c>
      <c r="B22" s="2" t="s">
        <v>35</v>
      </c>
      <c r="C22" s="3" t="s">
        <v>5</v>
      </c>
      <c r="D22" s="3" t="s">
        <v>6</v>
      </c>
      <c r="E22" s="4">
        <v>3</v>
      </c>
      <c r="F22" s="4"/>
      <c r="G22" s="5">
        <f>F22*E22</f>
        <v>0</v>
      </c>
    </row>
    <row r="23" spans="1:7" ht="15" customHeight="1">
      <c r="A23" s="18" t="s">
        <v>32</v>
      </c>
      <c r="B23" s="19"/>
      <c r="C23" s="19"/>
      <c r="D23" s="12"/>
      <c r="E23" s="12"/>
      <c r="F23" s="12"/>
      <c r="G23" s="13"/>
    </row>
    <row r="24" spans="1:7" ht="14.25">
      <c r="A24" s="1">
        <v>1</v>
      </c>
      <c r="B24" s="2" t="s">
        <v>30</v>
      </c>
      <c r="C24" s="3" t="s">
        <v>5</v>
      </c>
      <c r="D24" s="3" t="s">
        <v>6</v>
      </c>
      <c r="E24" s="4">
        <v>4</v>
      </c>
      <c r="F24" s="4"/>
      <c r="G24" s="5">
        <f aca="true" t="shared" si="1" ref="G24:G29">F24*E24</f>
        <v>0</v>
      </c>
    </row>
    <row r="25" spans="1:7" ht="14.25">
      <c r="A25" s="1">
        <v>2</v>
      </c>
      <c r="B25" s="2" t="s">
        <v>31</v>
      </c>
      <c r="C25" s="3" t="s">
        <v>5</v>
      </c>
      <c r="D25" s="3" t="s">
        <v>6</v>
      </c>
      <c r="E25" s="4">
        <v>3</v>
      </c>
      <c r="F25" s="4"/>
      <c r="G25" s="5">
        <f t="shared" si="1"/>
        <v>0</v>
      </c>
    </row>
    <row r="26" spans="1:7" ht="14.25">
      <c r="A26" s="1">
        <v>3</v>
      </c>
      <c r="B26" s="2" t="s">
        <v>25</v>
      </c>
      <c r="C26" s="3" t="s">
        <v>5</v>
      </c>
      <c r="D26" s="3" t="s">
        <v>6</v>
      </c>
      <c r="E26" s="4">
        <v>6</v>
      </c>
      <c r="F26" s="4"/>
      <c r="G26" s="5">
        <f t="shared" si="1"/>
        <v>0</v>
      </c>
    </row>
    <row r="27" spans="1:7" ht="14.25">
      <c r="A27" s="1">
        <v>4</v>
      </c>
      <c r="B27" s="2" t="s">
        <v>28</v>
      </c>
      <c r="C27" s="3" t="s">
        <v>5</v>
      </c>
      <c r="D27" s="3" t="s">
        <v>6</v>
      </c>
      <c r="E27" s="4">
        <v>6</v>
      </c>
      <c r="F27" s="4"/>
      <c r="G27" s="5">
        <f t="shared" si="1"/>
        <v>0</v>
      </c>
    </row>
    <row r="28" spans="1:7" ht="14.25">
      <c r="A28" s="1">
        <v>5</v>
      </c>
      <c r="B28" s="2" t="s">
        <v>26</v>
      </c>
      <c r="C28" s="3" t="s">
        <v>5</v>
      </c>
      <c r="D28" s="3" t="s">
        <v>6</v>
      </c>
      <c r="E28" s="4">
        <v>4</v>
      </c>
      <c r="F28" s="4"/>
      <c r="G28" s="5">
        <f t="shared" si="1"/>
        <v>0</v>
      </c>
    </row>
    <row r="29" spans="1:7" ht="14.25">
      <c r="A29" s="1">
        <v>6</v>
      </c>
      <c r="B29" s="2" t="s">
        <v>27</v>
      </c>
      <c r="C29" s="3" t="s">
        <v>5</v>
      </c>
      <c r="D29" s="3" t="s">
        <v>6</v>
      </c>
      <c r="E29" s="4">
        <v>4</v>
      </c>
      <c r="F29" s="4"/>
      <c r="G29" s="5">
        <f t="shared" si="1"/>
        <v>0</v>
      </c>
    </row>
    <row r="30" spans="1:7" ht="15" customHeight="1">
      <c r="A30" s="18" t="s">
        <v>12</v>
      </c>
      <c r="B30" s="19"/>
      <c r="C30" s="19"/>
      <c r="D30" s="12"/>
      <c r="E30" s="12"/>
      <c r="F30" s="12"/>
      <c r="G30" s="13"/>
    </row>
    <row r="31" spans="2:7" ht="15" customHeight="1">
      <c r="B31" s="8"/>
      <c r="C31" s="14" t="s">
        <v>40</v>
      </c>
      <c r="D31" s="15"/>
      <c r="E31" s="15"/>
      <c r="F31" s="16"/>
      <c r="G31" s="11">
        <f>SUM(G3:G29)</f>
        <v>0</v>
      </c>
    </row>
    <row r="32" spans="2:7" ht="15" customHeight="1">
      <c r="B32" s="8"/>
      <c r="C32" s="14" t="s">
        <v>39</v>
      </c>
      <c r="D32" s="15"/>
      <c r="E32" s="15"/>
      <c r="F32" s="16"/>
      <c r="G32" s="11">
        <f>G31*0.23</f>
        <v>0</v>
      </c>
    </row>
    <row r="33" spans="2:7" ht="15" customHeight="1">
      <c r="B33" s="8"/>
      <c r="C33" s="17" t="s">
        <v>7</v>
      </c>
      <c r="D33" s="15"/>
      <c r="E33" s="15"/>
      <c r="F33" s="16"/>
      <c r="G33" s="11">
        <f>G32+G31</f>
        <v>0</v>
      </c>
    </row>
  </sheetData>
  <sheetProtection/>
  <protectedRanges>
    <protectedRange password="CB6D" sqref="G1:G33" name="Περιοχή3"/>
    <protectedRange sqref="F3:F29" name="Περιοχή2"/>
    <protectedRange password="CB6D" sqref="A1:E30" name="Περιοχή1"/>
  </protectedRanges>
  <mergeCells count="10">
    <mergeCell ref="A2:C2"/>
    <mergeCell ref="A5:C5"/>
    <mergeCell ref="A8:C8"/>
    <mergeCell ref="C31:F31"/>
    <mergeCell ref="A18:C18"/>
    <mergeCell ref="A11:C11"/>
    <mergeCell ref="C32:F32"/>
    <mergeCell ref="C33:F33"/>
    <mergeCell ref="A23:C23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OIKONOMIKH YPHRESIA LINA MANWLA</cp:lastModifiedBy>
  <cp:lastPrinted>2010-01-25T07:35:28Z</cp:lastPrinted>
  <dcterms:created xsi:type="dcterms:W3CDTF">2008-03-12T08:52:24Z</dcterms:created>
  <dcterms:modified xsi:type="dcterms:W3CDTF">2011-10-04T05:43:47Z</dcterms:modified>
  <cp:category/>
  <cp:version/>
  <cp:contentType/>
  <cp:contentStatus/>
</cp:coreProperties>
</file>